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205" tabRatio="930" activeTab="0"/>
  </bookViews>
  <sheets>
    <sheet name="Põhitabel" sheetId="1" r:id="rId1"/>
  </sheets>
  <definedNames>
    <definedName name="_xlnm.Print_Area" localSheetId="0">'Põhitabel'!$A$1:$J$36</definedName>
  </definedNames>
  <calcPr fullCalcOnLoad="1"/>
</workbook>
</file>

<file path=xl/sharedStrings.xml><?xml version="1.0" encoding="utf-8"?>
<sst xmlns="http://schemas.openxmlformats.org/spreadsheetml/2006/main" count="48" uniqueCount="35">
  <si>
    <t>NIMI</t>
  </si>
  <si>
    <t>SAVILA, Lisell</t>
  </si>
  <si>
    <t>VALDUR, Bali</t>
  </si>
  <si>
    <t>I osavõistlus</t>
  </si>
  <si>
    <t>II osavõistlus</t>
  </si>
  <si>
    <t>III osavõistlus</t>
  </si>
  <si>
    <t>Total</t>
  </si>
  <si>
    <t>TÄHT, Tom-Robin</t>
  </si>
  <si>
    <t>IV osavõistlus</t>
  </si>
  <si>
    <t>PIHL, Piret</t>
  </si>
  <si>
    <t>JAAKSON, Mia Maria</t>
  </si>
  <si>
    <t>REBANE, Mari Ann</t>
  </si>
  <si>
    <t>MILDER, Maria Johanna</t>
  </si>
  <si>
    <t xml:space="preserve">KILKSON, Karl Krister </t>
  </si>
  <si>
    <t>RADIK, Erik</t>
  </si>
  <si>
    <t>HELM, Kaspar</t>
  </si>
  <si>
    <t>9 - 12 a. /PUNASED TEED /8rada</t>
  </si>
  <si>
    <t>9-12 a./ KOHANDATUD TEED/ 5 rada</t>
  </si>
  <si>
    <t xml:space="preserve"> 5 - 8 a./ KOHANDATUD TEED/ 5 rada</t>
  </si>
  <si>
    <t>WILSON LASTETURNIIR  2012/ EDETABEL</t>
  </si>
  <si>
    <t>TOKKO, Cristopher</t>
  </si>
  <si>
    <t>TEDER, Richard</t>
  </si>
  <si>
    <t>TURBA, Joosep</t>
  </si>
  <si>
    <t>PIKNER, Karl</t>
  </si>
  <si>
    <t>VARJUN, Markus</t>
  </si>
  <si>
    <t>VARJUN, Mattias</t>
  </si>
  <si>
    <t xml:space="preserve">STRAZDS, Natali Helen </t>
  </si>
  <si>
    <t>KUUSK, Andreas Toomas</t>
  </si>
  <si>
    <t>ADUL, Anete Liis</t>
  </si>
  <si>
    <t>VILBERG, Henrik Nordein</t>
  </si>
  <si>
    <t>RAUKAS, Ardi</t>
  </si>
  <si>
    <t>Finaal</t>
  </si>
  <si>
    <t>Kokku</t>
  </si>
  <si>
    <t>SARJA lõpptulemus</t>
  </si>
  <si>
    <t>Finaali tulemus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</si>
</sst>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0.0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16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6" fillId="24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24" borderId="13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20" fontId="4" fillId="0" borderId="17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0" fontId="4" fillId="0" borderId="16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20" fontId="4" fillId="0" borderId="19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1" descr="Niitvalja-e-kirja-alus-NOORTETOIMKOND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view="pageBreakPreview" zoomScaleSheetLayoutView="100" zoomScalePageLayoutView="0" workbookViewId="0" topLeftCell="A3">
      <selection activeCell="E4" sqref="E4"/>
    </sheetView>
  </sheetViews>
  <sheetFormatPr defaultColWidth="9.140625" defaultRowHeight="12.75"/>
  <cols>
    <col min="1" max="1" width="5.00390625" style="7" customWidth="1"/>
    <col min="2" max="2" width="43.7109375" style="0" customWidth="1"/>
    <col min="3" max="6" width="18.8515625" style="7" customWidth="1"/>
    <col min="7" max="7" width="9.140625" style="7" customWidth="1"/>
    <col min="8" max="8" width="18.00390625" style="7" customWidth="1"/>
    <col min="9" max="9" width="20.28125" style="7" customWidth="1"/>
  </cols>
  <sheetData>
    <row r="1" ht="12.75"/>
    <row r="2" spans="1:4" ht="12.75">
      <c r="A2" s="6"/>
      <c r="B2" s="5"/>
      <c r="C2" s="6"/>
      <c r="D2" s="6"/>
    </row>
    <row r="3" spans="1:4" ht="12.75">
      <c r="A3" s="3"/>
      <c r="B3" s="3"/>
      <c r="C3" s="3"/>
      <c r="D3" s="3"/>
    </row>
    <row r="4" spans="2:4" ht="19.5">
      <c r="B4" s="49" t="s">
        <v>19</v>
      </c>
      <c r="D4" s="3"/>
    </row>
    <row r="5" spans="1:9" s="1" customFormat="1" ht="12.75">
      <c r="A5" s="2"/>
      <c r="C5" s="2"/>
      <c r="D5" s="2"/>
      <c r="E5" s="2"/>
      <c r="F5" s="2"/>
      <c r="G5" s="2"/>
      <c r="H5" s="2"/>
      <c r="I5" s="2"/>
    </row>
    <row r="6" ht="13.5" thickBot="1"/>
    <row r="7" spans="1:9" ht="12.75">
      <c r="A7" s="29"/>
      <c r="B7" s="19" t="s">
        <v>0</v>
      </c>
      <c r="C7" s="25" t="s">
        <v>3</v>
      </c>
      <c r="D7" s="25" t="s">
        <v>4</v>
      </c>
      <c r="E7" s="25" t="s">
        <v>5</v>
      </c>
      <c r="F7" s="40" t="s">
        <v>8</v>
      </c>
      <c r="G7" s="18" t="s">
        <v>6</v>
      </c>
      <c r="H7" s="18" t="s">
        <v>34</v>
      </c>
      <c r="I7" s="18" t="s">
        <v>33</v>
      </c>
    </row>
    <row r="8" spans="1:9" ht="13.5" thickBot="1">
      <c r="A8" s="26"/>
      <c r="B8" s="21" t="s">
        <v>16</v>
      </c>
      <c r="C8" s="16"/>
      <c r="D8" s="16"/>
      <c r="E8" s="16"/>
      <c r="F8" s="41"/>
      <c r="G8" s="34"/>
      <c r="H8" s="48"/>
      <c r="I8" s="48"/>
    </row>
    <row r="9" spans="1:9" ht="12.75">
      <c r="A9" s="23">
        <v>1</v>
      </c>
      <c r="B9" s="13" t="s">
        <v>25</v>
      </c>
      <c r="C9" s="14">
        <v>32</v>
      </c>
      <c r="D9" s="14"/>
      <c r="E9" s="14">
        <v>43</v>
      </c>
      <c r="F9" s="42">
        <v>41</v>
      </c>
      <c r="G9" s="34">
        <f>SUM(C9:F9)</f>
        <v>116</v>
      </c>
      <c r="H9" s="34">
        <v>38</v>
      </c>
      <c r="I9" s="34">
        <f>G9+H9</f>
        <v>154</v>
      </c>
    </row>
    <row r="10" spans="1:9" ht="12.75">
      <c r="A10" s="17">
        <v>2</v>
      </c>
      <c r="B10" s="8" t="s">
        <v>13</v>
      </c>
      <c r="C10" s="9">
        <v>36</v>
      </c>
      <c r="D10" s="9">
        <v>30</v>
      </c>
      <c r="E10" s="9"/>
      <c r="F10" s="43">
        <v>39</v>
      </c>
      <c r="G10" s="34">
        <f>SUM(C10:F10)</f>
        <v>105</v>
      </c>
      <c r="H10" s="34">
        <v>39</v>
      </c>
      <c r="I10" s="34">
        <f aca="true" t="shared" si="0" ref="I10:I34">G10+H10</f>
        <v>144</v>
      </c>
    </row>
    <row r="11" spans="1:9" ht="12.75">
      <c r="A11" s="17">
        <v>3</v>
      </c>
      <c r="B11" s="10" t="s">
        <v>24</v>
      </c>
      <c r="C11" s="9"/>
      <c r="D11" s="9"/>
      <c r="E11" s="9">
        <v>35</v>
      </c>
      <c r="F11" s="43">
        <v>35</v>
      </c>
      <c r="G11" s="34">
        <f>SUM(C11:F11)</f>
        <v>70</v>
      </c>
      <c r="H11" s="34">
        <v>32</v>
      </c>
      <c r="I11" s="34">
        <f t="shared" si="0"/>
        <v>102</v>
      </c>
    </row>
    <row r="12" spans="1:9" ht="12.75">
      <c r="A12" s="17">
        <v>4</v>
      </c>
      <c r="B12" s="10" t="s">
        <v>12</v>
      </c>
      <c r="C12" s="9">
        <v>15</v>
      </c>
      <c r="D12" s="9"/>
      <c r="E12" s="9">
        <v>20</v>
      </c>
      <c r="F12" s="43">
        <v>26</v>
      </c>
      <c r="G12" s="34">
        <f>SUM(C12:F12)</f>
        <v>61</v>
      </c>
      <c r="H12" s="34">
        <v>28</v>
      </c>
      <c r="I12" s="34">
        <f t="shared" si="0"/>
        <v>89</v>
      </c>
    </row>
    <row r="13" spans="1:9" ht="12.75">
      <c r="A13" s="17">
        <v>5</v>
      </c>
      <c r="B13" s="8" t="s">
        <v>11</v>
      </c>
      <c r="C13" s="9">
        <v>11</v>
      </c>
      <c r="D13" s="39">
        <v>13</v>
      </c>
      <c r="E13" s="39">
        <v>27</v>
      </c>
      <c r="F13" s="44">
        <v>12</v>
      </c>
      <c r="G13" s="34">
        <f>SUM(D13:F13)</f>
        <v>52</v>
      </c>
      <c r="H13" s="34">
        <v>20</v>
      </c>
      <c r="I13" s="34">
        <f t="shared" si="0"/>
        <v>72</v>
      </c>
    </row>
    <row r="14" spans="1:9" ht="12.75">
      <c r="A14" s="17">
        <v>6</v>
      </c>
      <c r="B14" s="10" t="s">
        <v>20</v>
      </c>
      <c r="C14" s="9"/>
      <c r="D14" s="9">
        <v>23</v>
      </c>
      <c r="E14" s="9">
        <v>34</v>
      </c>
      <c r="F14" s="43"/>
      <c r="G14" s="34">
        <f>SUM(C14:F14)</f>
        <v>57</v>
      </c>
      <c r="H14" s="34"/>
      <c r="I14" s="34">
        <f>G14+H14</f>
        <v>57</v>
      </c>
    </row>
    <row r="15" spans="1:9" ht="13.5" thickBot="1">
      <c r="A15" s="28">
        <v>7</v>
      </c>
      <c r="B15" s="8" t="s">
        <v>30</v>
      </c>
      <c r="C15" s="11"/>
      <c r="D15" s="11"/>
      <c r="E15" s="11"/>
      <c r="F15" s="45"/>
      <c r="G15" s="34"/>
      <c r="H15" s="34">
        <v>28</v>
      </c>
      <c r="I15" s="34">
        <f>G15+H15</f>
        <v>28</v>
      </c>
    </row>
    <row r="16" spans="1:9" ht="13.5" thickBot="1">
      <c r="A16" s="28">
        <v>8</v>
      </c>
      <c r="B16" s="20" t="s">
        <v>28</v>
      </c>
      <c r="C16" s="11"/>
      <c r="D16" s="11"/>
      <c r="E16" s="11"/>
      <c r="F16" s="45">
        <v>17</v>
      </c>
      <c r="G16" s="34">
        <f>SUM(C16:F16)</f>
        <v>17</v>
      </c>
      <c r="H16" s="34"/>
      <c r="I16" s="34">
        <f t="shared" si="0"/>
        <v>17</v>
      </c>
    </row>
    <row r="17" spans="1:9" ht="13.5" thickBot="1">
      <c r="A17" s="32"/>
      <c r="B17" s="22" t="s">
        <v>0</v>
      </c>
      <c r="C17" s="4"/>
      <c r="D17" s="4"/>
      <c r="E17" s="4"/>
      <c r="F17" s="4"/>
      <c r="G17" s="34"/>
      <c r="H17" s="34"/>
      <c r="I17" s="34"/>
    </row>
    <row r="18" spans="1:9" ht="12.75">
      <c r="A18" s="23"/>
      <c r="B18" s="24" t="s">
        <v>17</v>
      </c>
      <c r="C18" s="25" t="s">
        <v>3</v>
      </c>
      <c r="D18" s="25" t="s">
        <v>4</v>
      </c>
      <c r="E18" s="25" t="s">
        <v>5</v>
      </c>
      <c r="F18" s="40" t="s">
        <v>8</v>
      </c>
      <c r="G18" s="18" t="s">
        <v>6</v>
      </c>
      <c r="H18" s="18" t="s">
        <v>31</v>
      </c>
      <c r="I18" s="18" t="s">
        <v>32</v>
      </c>
    </row>
    <row r="19" spans="1:9" ht="12.75">
      <c r="A19" s="27">
        <v>1</v>
      </c>
      <c r="B19" s="15" t="s">
        <v>9</v>
      </c>
      <c r="C19" s="39">
        <v>15</v>
      </c>
      <c r="D19" s="39">
        <v>15</v>
      </c>
      <c r="E19" s="39">
        <v>11</v>
      </c>
      <c r="F19" s="43">
        <v>10</v>
      </c>
      <c r="G19" s="34">
        <f>SUM(C19:E19)</f>
        <v>41</v>
      </c>
      <c r="H19" s="34">
        <v>13</v>
      </c>
      <c r="I19" s="34">
        <f t="shared" si="0"/>
        <v>54</v>
      </c>
    </row>
    <row r="20" spans="1:9" ht="12.75">
      <c r="A20" s="17">
        <v>2</v>
      </c>
      <c r="B20" s="8" t="s">
        <v>23</v>
      </c>
      <c r="C20" s="9"/>
      <c r="D20" s="9"/>
      <c r="E20" s="9">
        <v>12</v>
      </c>
      <c r="F20" s="43">
        <v>15</v>
      </c>
      <c r="G20" s="34">
        <f>SUM(C20:F20)</f>
        <v>27</v>
      </c>
      <c r="H20" s="34">
        <v>23</v>
      </c>
      <c r="I20" s="34">
        <f t="shared" si="0"/>
        <v>50</v>
      </c>
    </row>
    <row r="21" spans="1:9" ht="12.75">
      <c r="A21" s="17">
        <v>3</v>
      </c>
      <c r="B21" s="8" t="s">
        <v>2</v>
      </c>
      <c r="C21" s="9">
        <v>10</v>
      </c>
      <c r="D21" s="9">
        <v>13</v>
      </c>
      <c r="E21" s="9"/>
      <c r="F21" s="43"/>
      <c r="G21" s="34">
        <f>SUM(C21:F21)</f>
        <v>23</v>
      </c>
      <c r="H21" s="34"/>
      <c r="I21" s="34">
        <f t="shared" si="0"/>
        <v>23</v>
      </c>
    </row>
    <row r="22" spans="1:9" ht="13.5" thickBot="1">
      <c r="A22" s="28">
        <v>4</v>
      </c>
      <c r="B22" s="30" t="s">
        <v>27</v>
      </c>
      <c r="C22" s="11"/>
      <c r="D22" s="11"/>
      <c r="E22" s="11"/>
      <c r="F22" s="45">
        <v>5</v>
      </c>
      <c r="G22" s="34">
        <f>SUM(C22:F22)</f>
        <v>5</v>
      </c>
      <c r="H22" s="34">
        <v>13</v>
      </c>
      <c r="I22" s="34">
        <f t="shared" si="0"/>
        <v>18</v>
      </c>
    </row>
    <row r="23" spans="1:9" ht="12.75">
      <c r="A23" s="33"/>
      <c r="B23" s="22"/>
      <c r="C23" s="4"/>
      <c r="D23" s="4"/>
      <c r="E23" s="4"/>
      <c r="F23" s="4"/>
      <c r="G23" s="34"/>
      <c r="H23" s="34"/>
      <c r="I23" s="34"/>
    </row>
    <row r="24" spans="3:9" ht="13.5" thickBot="1">
      <c r="C24" s="12"/>
      <c r="D24" s="12"/>
      <c r="E24" s="12"/>
      <c r="F24" s="46"/>
      <c r="G24" s="34"/>
      <c r="H24" s="34"/>
      <c r="I24" s="34"/>
    </row>
    <row r="25" spans="1:9" ht="12.75">
      <c r="A25" s="36"/>
      <c r="B25" s="37" t="s">
        <v>18</v>
      </c>
      <c r="C25" s="38" t="s">
        <v>3</v>
      </c>
      <c r="D25" s="38" t="s">
        <v>4</v>
      </c>
      <c r="E25" s="38" t="s">
        <v>5</v>
      </c>
      <c r="F25" s="47" t="s">
        <v>8</v>
      </c>
      <c r="G25" s="18" t="s">
        <v>6</v>
      </c>
      <c r="H25" s="18" t="s">
        <v>31</v>
      </c>
      <c r="I25" s="18" t="s">
        <v>32</v>
      </c>
    </row>
    <row r="26" spans="1:9" ht="12.75">
      <c r="A26" s="35">
        <v>1</v>
      </c>
      <c r="B26" s="10" t="s">
        <v>21</v>
      </c>
      <c r="C26" s="9"/>
      <c r="D26" s="9">
        <v>21</v>
      </c>
      <c r="E26" s="9">
        <v>22</v>
      </c>
      <c r="F26" s="43">
        <v>24</v>
      </c>
      <c r="G26" s="34">
        <f>SUM(C26:F26)</f>
        <v>67</v>
      </c>
      <c r="H26" s="34">
        <v>22</v>
      </c>
      <c r="I26" s="34">
        <f t="shared" si="0"/>
        <v>89</v>
      </c>
    </row>
    <row r="27" spans="1:9" ht="12.75">
      <c r="A27" s="35">
        <v>2</v>
      </c>
      <c r="B27" s="10" t="s">
        <v>7</v>
      </c>
      <c r="C27" s="39">
        <v>19</v>
      </c>
      <c r="D27" s="39">
        <v>15</v>
      </c>
      <c r="E27" s="9">
        <v>14</v>
      </c>
      <c r="F27" s="44">
        <v>23</v>
      </c>
      <c r="G27" s="34">
        <f>C27+D27+F27</f>
        <v>57</v>
      </c>
      <c r="H27" s="34">
        <v>17</v>
      </c>
      <c r="I27" s="34">
        <f>G27+H27</f>
        <v>74</v>
      </c>
    </row>
    <row r="28" spans="1:9" ht="12.75">
      <c r="A28" s="35">
        <v>3</v>
      </c>
      <c r="B28" s="10" t="s">
        <v>15</v>
      </c>
      <c r="C28" s="9">
        <v>16</v>
      </c>
      <c r="D28" s="9">
        <v>21</v>
      </c>
      <c r="E28" s="9"/>
      <c r="F28" s="43">
        <v>19</v>
      </c>
      <c r="G28" s="34">
        <f>SUM(C28:F28)</f>
        <v>56</v>
      </c>
      <c r="H28" s="34">
        <v>17</v>
      </c>
      <c r="I28" s="34">
        <f t="shared" si="0"/>
        <v>73</v>
      </c>
    </row>
    <row r="29" spans="1:9" ht="12.75">
      <c r="A29" s="35">
        <v>4</v>
      </c>
      <c r="B29" s="10" t="s">
        <v>22</v>
      </c>
      <c r="C29" s="9"/>
      <c r="D29" s="9">
        <v>23</v>
      </c>
      <c r="E29" s="9">
        <v>18</v>
      </c>
      <c r="F29" s="43">
        <v>22</v>
      </c>
      <c r="G29" s="34">
        <f>SUM(C29:F29)</f>
        <v>63</v>
      </c>
      <c r="H29" s="34"/>
      <c r="I29" s="34">
        <f>G29+H29</f>
        <v>63</v>
      </c>
    </row>
    <row r="30" spans="1:9" ht="12.75">
      <c r="A30" s="9">
        <v>5</v>
      </c>
      <c r="B30" s="8" t="s">
        <v>1</v>
      </c>
      <c r="C30" s="9">
        <v>13</v>
      </c>
      <c r="D30" s="9">
        <v>10</v>
      </c>
      <c r="E30" s="9">
        <v>7</v>
      </c>
      <c r="F30" s="43">
        <v>3</v>
      </c>
      <c r="G30" s="34">
        <f>SUM(C30:E30)</f>
        <v>30</v>
      </c>
      <c r="H30" s="34">
        <v>13</v>
      </c>
      <c r="I30" s="34">
        <f t="shared" si="0"/>
        <v>43</v>
      </c>
    </row>
    <row r="31" spans="1:9" ht="12.75">
      <c r="A31" s="9">
        <v>6</v>
      </c>
      <c r="B31" s="15" t="s">
        <v>10</v>
      </c>
      <c r="C31" s="31">
        <v>3</v>
      </c>
      <c r="D31" s="39">
        <v>9</v>
      </c>
      <c r="E31" s="39">
        <v>5</v>
      </c>
      <c r="F31" s="44">
        <v>6</v>
      </c>
      <c r="G31" s="34">
        <f>SUM(D31:F31)</f>
        <v>20</v>
      </c>
      <c r="H31" s="34">
        <v>3</v>
      </c>
      <c r="I31" s="34">
        <f t="shared" si="0"/>
        <v>23</v>
      </c>
    </row>
    <row r="32" spans="1:9" ht="12.75">
      <c r="A32" s="35">
        <v>7</v>
      </c>
      <c r="B32" s="8" t="s">
        <v>26</v>
      </c>
      <c r="C32" s="9"/>
      <c r="D32" s="9"/>
      <c r="E32" s="9">
        <v>6</v>
      </c>
      <c r="F32" s="43">
        <v>6</v>
      </c>
      <c r="G32" s="34">
        <f>SUM(C32:F32)</f>
        <v>12</v>
      </c>
      <c r="H32" s="34"/>
      <c r="I32" s="34">
        <f t="shared" si="0"/>
        <v>12</v>
      </c>
    </row>
    <row r="33" spans="1:9" ht="12.75">
      <c r="A33" s="35">
        <v>8</v>
      </c>
      <c r="B33" s="15" t="s">
        <v>29</v>
      </c>
      <c r="C33" s="9"/>
      <c r="D33" s="9"/>
      <c r="E33" s="9"/>
      <c r="F33" s="43"/>
      <c r="G33" s="34"/>
      <c r="H33" s="34">
        <v>12</v>
      </c>
      <c r="I33" s="34">
        <f t="shared" si="0"/>
        <v>12</v>
      </c>
    </row>
    <row r="34" spans="1:9" ht="12.75">
      <c r="A34" s="35">
        <v>9</v>
      </c>
      <c r="B34" s="10" t="s">
        <v>14</v>
      </c>
      <c r="C34" s="9">
        <v>8</v>
      </c>
      <c r="D34" s="9"/>
      <c r="E34" s="9"/>
      <c r="F34" s="43"/>
      <c r="G34" s="34">
        <f>SUM(C34:F34)</f>
        <v>8</v>
      </c>
      <c r="H34" s="34"/>
      <c r="I34" s="34">
        <f t="shared" si="0"/>
        <v>8</v>
      </c>
    </row>
  </sheetData>
  <sheetProtection/>
  <printOptions/>
  <pageMargins left="0.75" right="0.75" top="1" bottom="1" header="0.5" footer="0.5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Nimi</dc:creator>
  <cp:keywords/>
  <dc:description/>
  <cp:lastModifiedBy>Nimi</cp:lastModifiedBy>
  <cp:lastPrinted>2012-07-25T09:15:32Z</cp:lastPrinted>
  <dcterms:created xsi:type="dcterms:W3CDTF">2010-05-30T09:13:32Z</dcterms:created>
  <dcterms:modified xsi:type="dcterms:W3CDTF">2012-09-16T17:43:07Z</dcterms:modified>
  <cp:category/>
  <cp:version/>
  <cp:contentType/>
  <cp:contentStatus/>
</cp:coreProperties>
</file>